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<sst xmlns="http://schemas.openxmlformats.org/spreadsheetml/2006/main" count="21" uniqueCount="19">
  <si>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2017年度绵阳市涪城区区直公立医院财务信息公开表</t>
  </si>
  <si>
    <t>单位</t>
  </si>
  <si>
    <t>收入（万元）</t>
  </si>
  <si>
    <t>支出（万元）</t>
  </si>
  <si>
    <t>门诊患者次均医药费用（元）</t>
  </si>
  <si>
    <t>住院患者次均医药费用（元）</t>
  </si>
  <si>
    <t>总计</t>
  </si>
  <si>
    <t>医疗收入</t>
  </si>
  <si>
    <t>财政补助收入</t>
  </si>
  <si>
    <t>科教项目</t>
  </si>
  <si>
    <t>其他收入</t>
  </si>
  <si>
    <t>医疗业务成本</t>
  </si>
  <si>
    <t>管理费用</t>
  </si>
  <si>
    <t>财政项目补助支出</t>
  </si>
  <si>
    <t>其他支出</t>
  </si>
  <si>
    <t>绵阳市人民医院</t>
  </si>
  <si>
    <t>绵阳市骨科医院</t>
  </si>
  <si>
    <t>绵阳市肛肠病医院</t>
  </si>
  <si>
    <t>绵阳市肿瘤医院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</si>
</sst>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zoomScaleSheetLayoutView="100" workbookViewId="0" topLeftCell="A1">
      <selection activeCell="A1" sqref="A1:N1"/>
    </sheetView>
  </sheetViews>
  <sheetFormatPr defaultColWidth="9.00390625" defaultRowHeight="60" customHeight="1"/>
  <cols>
    <col min="1" max="1" width="18.25390625" style="0" customWidth="1"/>
    <col min="2" max="3" width="10.375" style="0" bestFit="1" customWidth="1"/>
    <col min="7" max="7" width="10.375" style="0" customWidth="1"/>
    <col min="8" max="8" width="10.375" style="0" bestFit="1" customWidth="1"/>
    <col min="9" max="9" width="9.375" style="0" bestFit="1" customWidth="1"/>
    <col min="14" max="14" width="10.375" style="0" bestFit="1" customWidth="1"/>
  </cols>
  <sheetData>
    <row r="1" spans="1:14" ht="60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60" customHeight="1">
      <c r="A2" s="4" t="s">
        <v>1</v>
      </c>
      <c r="B2" s="5" t="s">
        <v>2</v>
      </c>
      <c r="C2" s="6"/>
      <c r="D2" s="6"/>
      <c r="E2" s="6"/>
      <c r="F2" s="6"/>
      <c r="G2" s="5" t="s">
        <v>3</v>
      </c>
      <c r="H2" s="6"/>
      <c r="I2" s="6"/>
      <c r="J2" s="6"/>
      <c r="K2" s="6"/>
      <c r="L2" s="6"/>
      <c r="M2" s="5" t="s">
        <v>4</v>
      </c>
      <c r="N2" s="5" t="s">
        <v>5</v>
      </c>
    </row>
    <row r="3" spans="1:14" ht="60" customHeight="1">
      <c r="A3" s="7"/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6</v>
      </c>
      <c r="H3" s="5" t="s">
        <v>11</v>
      </c>
      <c r="I3" s="5" t="s">
        <v>12</v>
      </c>
      <c r="J3" s="5" t="s">
        <v>13</v>
      </c>
      <c r="K3" s="5" t="s">
        <v>9</v>
      </c>
      <c r="L3" s="5" t="s">
        <v>14</v>
      </c>
      <c r="M3" s="6"/>
      <c r="N3" s="6"/>
    </row>
    <row r="4" spans="1:14" s="1" customFormat="1" ht="60" customHeight="1">
      <c r="A4" s="8" t="s">
        <v>15</v>
      </c>
      <c r="B4" s="9">
        <f>SUM(C4:F4)</f>
        <v>33416.35999999999</v>
      </c>
      <c r="C4" s="10">
        <v>32445.17</v>
      </c>
      <c r="D4" s="10">
        <v>835.95</v>
      </c>
      <c r="E4" s="10">
        <v>0</v>
      </c>
      <c r="F4" s="9">
        <v>135.24</v>
      </c>
      <c r="G4" s="9">
        <f>SUM(H4:L4)</f>
        <v>33405.509999999995</v>
      </c>
      <c r="H4" s="10">
        <v>29296.96</v>
      </c>
      <c r="I4" s="10">
        <v>3180.52</v>
      </c>
      <c r="J4" s="10">
        <v>582.01</v>
      </c>
      <c r="K4" s="10">
        <v>1.92</v>
      </c>
      <c r="L4" s="10">
        <v>344.1</v>
      </c>
      <c r="M4" s="9">
        <v>214.69</v>
      </c>
      <c r="N4" s="9">
        <v>7054.34</v>
      </c>
    </row>
    <row r="5" spans="1:14" ht="60" customHeight="1">
      <c r="A5" s="11" t="s">
        <v>16</v>
      </c>
      <c r="B5" s="12">
        <f>SUM(C5:F5)</f>
        <v>15519.87</v>
      </c>
      <c r="C5" s="12">
        <v>15114.25</v>
      </c>
      <c r="D5" s="12">
        <v>254.14</v>
      </c>
      <c r="E5" s="12">
        <v>10.37</v>
      </c>
      <c r="F5" s="12">
        <v>141.11</v>
      </c>
      <c r="G5" s="12">
        <f>SUM(H5:L5)</f>
        <v>16084.07</v>
      </c>
      <c r="H5" s="12">
        <v>13812.47</v>
      </c>
      <c r="I5" s="12">
        <v>2019.08</v>
      </c>
      <c r="J5" s="12">
        <v>74.16</v>
      </c>
      <c r="K5" s="12">
        <v>2.95</v>
      </c>
      <c r="L5" s="12">
        <v>175.41</v>
      </c>
      <c r="M5" s="12">
        <v>215.88</v>
      </c>
      <c r="N5" s="12">
        <v>13644.79</v>
      </c>
    </row>
    <row r="6" spans="1:14" ht="60" customHeight="1">
      <c r="A6" s="11" t="s">
        <v>17</v>
      </c>
      <c r="B6" s="12">
        <f>SUM(C6:F6)</f>
        <v>4865.47</v>
      </c>
      <c r="C6" s="12">
        <v>4684.09</v>
      </c>
      <c r="D6" s="12">
        <v>83.51</v>
      </c>
      <c r="E6" s="12">
        <v>0</v>
      </c>
      <c r="F6" s="12">
        <v>97.87</v>
      </c>
      <c r="G6" s="12">
        <f>SUM(H6:L6)</f>
        <v>4716.12</v>
      </c>
      <c r="H6" s="12">
        <v>4260.65</v>
      </c>
      <c r="I6" s="12">
        <v>419.89</v>
      </c>
      <c r="J6" s="12">
        <v>32</v>
      </c>
      <c r="K6" s="12">
        <v>0</v>
      </c>
      <c r="L6" s="12">
        <v>3.58</v>
      </c>
      <c r="M6" s="12">
        <v>162.29</v>
      </c>
      <c r="N6" s="12">
        <v>7833.19</v>
      </c>
    </row>
    <row r="7" spans="1:14" s="1" customFormat="1" ht="60" customHeight="1">
      <c r="A7" s="13" t="s">
        <v>18</v>
      </c>
      <c r="B7" s="9">
        <f>SUM(C7:F7)</f>
        <v>8700.83</v>
      </c>
      <c r="C7" s="10">
        <v>8322.7</v>
      </c>
      <c r="D7" s="10">
        <v>287.57</v>
      </c>
      <c r="E7" s="10">
        <v>0</v>
      </c>
      <c r="F7" s="10">
        <v>90.56</v>
      </c>
      <c r="G7" s="9">
        <f>SUM(H7:L7)</f>
        <v>9011.89</v>
      </c>
      <c r="H7" s="9">
        <v>7427.74</v>
      </c>
      <c r="I7" s="9">
        <v>1512.43</v>
      </c>
      <c r="J7" s="9">
        <v>42</v>
      </c>
      <c r="K7" s="9">
        <v>0</v>
      </c>
      <c r="L7" s="9">
        <v>29.72</v>
      </c>
      <c r="M7" s="9">
        <v>174.3</v>
      </c>
      <c r="N7" s="9">
        <v>9440.11</v>
      </c>
    </row>
  </sheetData>
  <sheetProtection/>
  <mergeCells count="6">
    <mergeCell ref="A1:N1"/>
    <mergeCell ref="B2:F2"/>
    <mergeCell ref="G2:L2"/>
    <mergeCell ref="A2:A3"/>
    <mergeCell ref="M2:M3"/>
    <mergeCell ref="N2:N3"/>
  </mergeCells>
  <printOptions/>
  <pageMargins left="0.75" right="0.75" top="1" bottom="1" header="0.51" footer="0.51"/>
  <pageSetup fitToHeight="1" fitToWidth="1" orientation="landscape" paperSize="9" scale="85"/>
  <ignoredErrors>
    <ignoredError sqref="G4:G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2018-04-20T00:57:41Z</dcterms:created>
  <dcterms:modified xsi:type="dcterms:W3CDTF">2018-04-20T02:28:13Z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